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n de compra" sheetId="1" r:id="rId1"/>
    <sheet name="Cómo usarlo" sheetId="2" r:id="rId2"/>
  </sheets>
  <calcPr calcId="0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cols>
    <col min="1" max="1" width="20.83203125" customWidth="1"/>
    <col min="2" max="2" width="12.83203125" customWidth="1"/>
    <col min="3" max="3" width="40.83203125" customWidth="1"/>
    <col min="4" max="4" width="15.83203125" customWidth="1"/>
    <col min="5" max="5" width="10.83203125" customWidth="1"/>
    <col min="6" max="6" width="16.83203125" customWidth="1"/>
  </cols>
  <sheetData>
    <row r="1">
      <c r="A1" t="str">
        <v>ORDEN DE COMPRA</v>
      </c>
      <c r="E1" t="str">
        <v>N°</v>
      </c>
      <c r="F1" t="str">
        <v>0001</v>
      </c>
    </row>
    <row r="2">
      <c r="E2" t="str">
        <v>Fecha</v>
      </c>
      <c r="F2" t="str">
        <v>10/10/2026</v>
      </c>
    </row>
    <row r="3">
      <c r="A3" t="str">
        <v>Razón social</v>
      </c>
      <c r="B3" t="str">
        <v>Tu negocio</v>
      </c>
    </row>
    <row r="4">
      <c r="A4" t="str">
        <v>CUIT</v>
      </c>
      <c r="B4" t="str">
        <v/>
      </c>
    </row>
    <row r="5">
      <c r="A5" t="str">
        <v>Domicilio y teléfono</v>
      </c>
      <c r="B5" t="str">
        <v/>
      </c>
    </row>
    <row r="7">
      <c r="A7" t="str">
        <v>Proveedor</v>
      </c>
      <c r="B7" t="str">
        <v/>
      </c>
    </row>
    <row r="8">
      <c r="A8" t="str">
        <v>CUIT</v>
      </c>
      <c r="B8" t="str">
        <v/>
      </c>
    </row>
    <row r="9">
      <c r="A9" t="str">
        <v>Contacto</v>
      </c>
      <c r="B9" t="str">
        <v/>
      </c>
    </row>
    <row r="11">
      <c r="A11" t="str">
        <v>Fecha de entrega</v>
      </c>
      <c r="B11" t="str">
        <v>20/10/2026</v>
      </c>
    </row>
    <row r="12">
      <c r="A12" t="str">
        <v>Lugar de entrega</v>
      </c>
      <c r="B12" t="str">
        <v/>
      </c>
    </row>
    <row r="14">
      <c r="A14" t="str">
        <v>Cantidad</v>
      </c>
      <c r="B14" t="str">
        <v>Código</v>
      </c>
      <c r="C14" t="str">
        <v>Descripción</v>
      </c>
      <c r="D14" t="str">
        <v>Costo unitario</v>
      </c>
      <c r="E14" t="str">
        <v>Bonif. %</v>
      </c>
      <c r="F14" t="str">
        <v>Subtotal</v>
      </c>
    </row>
    <row r="15">
      <c r="A15">
        <v>24</v>
      </c>
      <c r="B15" t="str">
        <v>LT-4</v>
      </c>
      <c r="C15" t="str">
        <v>Ejemplo: Pintura látex blanca 4 L</v>
      </c>
      <c r="D15">
        <v>18500</v>
      </c>
      <c r="E15">
        <v>5</v>
      </c>
      <c r="F15" t="e">
        <f>IF(OR($A15="",$D15=""),"",ROUND($A15*$D15*(1-N($E15)/100),2))</f>
      </c>
    </row>
    <row r="16">
      <c r="A16">
        <v>10</v>
      </c>
      <c r="B16" t="str">
        <v>RD-23</v>
      </c>
      <c r="C16" t="str">
        <v>Ejemplo: Rodillo antigota 23 cm</v>
      </c>
      <c r="D16">
        <v>6200</v>
      </c>
      <c r="E16">
        <v>0</v>
      </c>
      <c r="F16" t="e">
        <f>IF(OR($A16="",$D16=""),"",ROUND($A16*$D16*(1-N($E16)/100),2))</f>
      </c>
    </row>
    <row r="17">
      <c r="F17" t="e">
        <f>IF(OR($A17="",$D17=""),"",ROUND($A17*$D17*(1-N($E17)/100),2))</f>
      </c>
    </row>
    <row r="18">
      <c r="F18" t="e">
        <f>IF(OR($A18="",$D18=""),"",ROUND($A18*$D18*(1-N($E18)/100),2))</f>
      </c>
    </row>
    <row r="19">
      <c r="F19" t="e">
        <f>IF(OR($A19="",$D19=""),"",ROUND($A19*$D19*(1-N($E19)/100),2))</f>
      </c>
    </row>
    <row r="20">
      <c r="F20" t="e">
        <f>IF(OR($A20="",$D20=""),"",ROUND($A20*$D20*(1-N($E20)/100),2))</f>
      </c>
    </row>
    <row r="21">
      <c r="F21" t="e">
        <f>IF(OR($A21="",$D21=""),"",ROUND($A21*$D21*(1-N($E21)/100),2))</f>
      </c>
    </row>
    <row r="22">
      <c r="F22" t="e">
        <f>IF(OR($A22="",$D22=""),"",ROUND($A22*$D22*(1-N($E22)/100),2))</f>
      </c>
    </row>
    <row r="23">
      <c r="F23" t="e">
        <f>IF(OR($A23="",$D23=""),"",ROUND($A23*$D23*(1-N($E23)/100),2))</f>
      </c>
    </row>
    <row r="24">
      <c r="F24" t="e">
        <f>IF(OR($A24="",$D24=""),"",ROUND($A24*$D24*(1-N($E24)/100),2))</f>
      </c>
    </row>
    <row r="25">
      <c r="F25" t="e">
        <f>IF(OR($A25="",$D25=""),"",ROUND($A25*$D25*(1-N($E25)/100),2))</f>
      </c>
    </row>
    <row r="26">
      <c r="F26" t="e">
        <f>IF(OR($A26="",$D26=""),"",ROUND($A26*$D26*(1-N($E26)/100),2))</f>
      </c>
    </row>
    <row r="27">
      <c r="F27" t="e">
        <f>IF(OR($A27="",$D27=""),"",ROUND($A27*$D27*(1-N($E27)/100),2))</f>
      </c>
    </row>
    <row r="28">
      <c r="F28" t="e">
        <f>IF(OR($A28="",$D28=""),"",ROUND($A28*$D28*(1-N($E28)/100),2))</f>
      </c>
    </row>
    <row r="29">
      <c r="F29" t="e">
        <f>IF(OR($A29="",$D29=""),"",ROUND($A29*$D29*(1-N($E29)/100),2))</f>
      </c>
    </row>
    <row r="30">
      <c r="F30" t="e">
        <f>IF(OR($A30="",$D30=""),"",ROUND($A30*$D30*(1-N($E30)/100),2))</f>
      </c>
    </row>
    <row r="31">
      <c r="F31" t="e">
        <f>IF(OR($A31="",$D31=""),"",ROUND($A31*$D31*(1-N($E31)/100),2))</f>
      </c>
    </row>
    <row r="32">
      <c r="F32" t="e">
        <f>IF(OR($A32="",$D32=""),"",ROUND($A32*$D32*(1-N($E32)/100),2))</f>
      </c>
    </row>
    <row r="33">
      <c r="F33" t="e">
        <f>IF(OR($A33="",$D33=""),"",ROUND($A33*$D33*(1-N($E33)/100),2))</f>
      </c>
    </row>
    <row r="34">
      <c r="F34" t="e">
        <f>IF(OR($A34="",$D34=""),"",ROUND($A34*$D34*(1-N($E34)/100),2))</f>
      </c>
    </row>
    <row r="35">
      <c r="F35" t="e">
        <f>IF(OR($A35="",$D35=""),"",ROUND($A35*$D35*(1-N($E35)/100),2))</f>
      </c>
    </row>
    <row r="36">
      <c r="F36" t="e">
        <f>IF(OR($A36="",$D36=""),"",ROUND($A36*$D36*(1-N($E36)/100),2))</f>
      </c>
    </row>
    <row r="37">
      <c r="F37" t="e">
        <f>IF(OR($A37="",$D37=""),"",ROUND($A37*$D37*(1-N($E37)/100),2))</f>
      </c>
    </row>
    <row r="38">
      <c r="F38" t="e">
        <f>IF(OR($A38="",$D38=""),"",ROUND($A38*$D38*(1-N($E38)/100),2))</f>
      </c>
    </row>
    <row r="39">
      <c r="F39" t="e">
        <f>IF(OR($A39="",$D39=""),"",ROUND($A39*$D39*(1-N($E39)/100),2))</f>
      </c>
    </row>
    <row r="41">
      <c r="A41" t="str">
        <v>Condiciones de pago:</v>
      </c>
      <c r="E41" t="str">
        <v>Subtotal</v>
      </c>
      <c r="F41" t="e">
        <f>SUM($F$15:$F$39)</f>
      </c>
    </row>
    <row r="42">
      <c r="A42" t="str">
        <v>Autorizó (firma y aclaración):</v>
      </c>
      <c r="E42" t="str">
        <v>IVA %</v>
      </c>
      <c r="F42">
        <v>21</v>
      </c>
    </row>
    <row r="43">
      <c r="E43" t="str">
        <v>IVA</v>
      </c>
      <c r="F43" t="e">
        <f>ROUND(F41*N(F42)/100,2)</f>
      </c>
    </row>
    <row r="44">
      <c r="A44" t="str">
        <v>Documento no válido como factura.</v>
      </c>
      <c r="E44" t="str">
        <v>TOTAL</v>
      </c>
      <c r="F44" t="e">
        <f>F41+F43</f>
      </c>
    </row>
  </sheetData>
  <ignoredErrors>
    <ignoredError numberStoredAsText="1" sqref="A1:F4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Modelo de orden de compra — cómo usarlo</v>
      </c>
    </row>
    <row r="2">
      <c r="A2" t="str">
        <v/>
      </c>
    </row>
    <row r="3">
      <c r="A3" t="str">
        <v>1. Arriba van tus datos, el número de orden y la fecha; abajo, los datos del proveedor y cuándo y dónde tiene que entregar.</v>
      </c>
    </row>
    <row r="4">
      <c r="A4" t="str">
        <v>2. Cargá cada producto con cantidad, código del proveedor (si tiene), descripción, costo unitario y, si hay, el porcentaje de bonificación. El subtotal de la fila se calcula solo.</v>
      </c>
    </row>
    <row r="5">
      <c r="A5" t="str">
        <v>3. IVA %: si sos responsable inscripto y los costos son netos, dejá 21 (o la alícuota que corresponda). Si sos monotributista o exento, o los costos ya incluyen IVA, poné 0.</v>
      </c>
    </row>
    <row r="6">
      <c r="A6" t="str">
        <v>4. Para mandarla en PDF: Archivo → Exportar (o Guardar como) → PDF. Sirve igual como nota de pedido. Las filas de ejemplo se pueden borrar.</v>
      </c>
    </row>
    <row r="7">
      <c r="A7" t="str">
        <v>5. Cuando llegue la mercadería, controlala contra la orden, y la factura del proveedor contra los costos, antes de pagarla.</v>
      </c>
    </row>
    <row r="8">
      <c r="A8" t="str">
        <v/>
      </c>
    </row>
    <row r="9">
      <c r="A9" t="str">
        <v>Una orden de compra no es un comprobante fiscal: la factura la emite el proveedor.</v>
      </c>
    </row>
    <row r="10">
      <c r="A10" t="str">
        <v>En Tilo la orden se manda al proveedor por WhatsApp o email y, al recibirla, el stock entra solo al depósito. Se prueba gratis en tilo.ar.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Orden de compra</vt:lpstr>
      <vt:lpstr>Cómo usarlo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2026-10-10T12:00:00Z</dcterms:created>
  <dc:creator>Tilo.ar</dc:creator>
  <dc:title>modelo-de-orden-de-compra</dc:title>
</cp:coreProperties>
</file>